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23655" windowHeight="970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0" i="1"/>
  <c r="G30"/>
  <c r="H30"/>
  <c r="I30"/>
  <c r="J30"/>
  <c r="K30"/>
  <c r="L30"/>
  <c r="M30"/>
  <c r="N30"/>
  <c r="O30"/>
  <c r="P30"/>
  <c r="E30"/>
</calcChain>
</file>

<file path=xl/sharedStrings.xml><?xml version="1.0" encoding="utf-8"?>
<sst xmlns="http://schemas.openxmlformats.org/spreadsheetml/2006/main" count="50" uniqueCount="14">
  <si>
    <t>Date</t>
  </si>
  <si>
    <t xml:space="preserve">Time </t>
  </si>
  <si>
    <t>Location</t>
  </si>
  <si>
    <t>Code</t>
  </si>
  <si>
    <t>Total Waste</t>
  </si>
  <si>
    <t>Yellow</t>
  </si>
  <si>
    <t>Red</t>
  </si>
  <si>
    <t>Blue</t>
  </si>
  <si>
    <t>White</t>
  </si>
  <si>
    <t>Cyto</t>
  </si>
  <si>
    <t>Bags</t>
  </si>
  <si>
    <t>Weight</t>
  </si>
  <si>
    <t>Yatharth Hospital</t>
  </si>
  <si>
    <t>Total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</si>
</sst>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BCDCC"/>
        <bgColor indexed="64"/>
      </patternFill>
    </fill>
    <fill>
      <patternFill patternType="solid">
        <fgColor rgb="FFFFEB3B"/>
        <bgColor indexed="64"/>
      </patternFill>
    </fill>
    <fill>
      <patternFill patternType="solid">
        <fgColor rgb="FFF44336"/>
        <bgColor indexed="64"/>
      </patternFill>
    </fill>
    <fill>
      <patternFill patternType="solid">
        <fgColor rgb="FF219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F9C4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BBDEFB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5" fontId="0" fillId="0" borderId="1" xfId="0" applyNumberFormat="1" applyBorder="1" applyAlignment="1">
      <alignment wrapText="1"/>
    </xf>
    <xf numFmtId="20" fontId="0" fillId="0" borderId="1" xfId="0" applyNumberFormat="1" applyBorder="1" applyAlignment="1">
      <alignment wrapText="1"/>
    </xf>
    <xf numFmtId="0" fontId="3" fillId="7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2" fontId="4" fillId="11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butterflysoftware.in/images/cytoiconExcel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14</xdr:col>
      <xdr:colOff>152400</xdr:colOff>
      <xdr:row>0</xdr:row>
      <xdr:rowOff>133350</xdr:rowOff>
    </xdr:to>
    <xdr:pic>
      <xdr:nvPicPr>
        <xdr:cNvPr id="2" name="Picture 1" descr="https://www.butterflysoftware.in/images/cytoiconExcel.png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6762750" y="0"/>
          <a:ext cx="152400" cy="133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152400</xdr:colOff>
      <xdr:row>0</xdr:row>
      <xdr:rowOff>133350</xdr:rowOff>
    </xdr:to>
    <xdr:pic>
      <xdr:nvPicPr>
        <xdr:cNvPr id="3" name="Picture 2" descr="https://www.butterflysoftware.in/images/cytoiconExcel.png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6762750" y="0"/>
          <a:ext cx="152400" cy="133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workbookViewId="0">
      <selection activeCell="O30" sqref="O30"/>
    </sheetView>
  </sheetViews>
  <sheetFormatPr defaultRowHeight="15"/>
  <cols>
    <col min="1" max="1" width="9.28515625" bestFit="1" customWidth="1"/>
    <col min="2" max="2" width="5.5703125" bestFit="1" customWidth="1"/>
    <col min="3" max="3" width="16.28515625" bestFit="1" customWidth="1"/>
    <col min="4" max="4" width="7" bestFit="1" customWidth="1"/>
    <col min="5" max="5" width="5" bestFit="1" customWidth="1"/>
    <col min="6" max="6" width="8.42578125" bestFit="1" customWidth="1"/>
    <col min="7" max="7" width="5" bestFit="1" customWidth="1"/>
    <col min="8" max="8" width="8.42578125" bestFit="1" customWidth="1"/>
    <col min="9" max="9" width="5" bestFit="1" customWidth="1"/>
    <col min="10" max="10" width="8.42578125" bestFit="1" customWidth="1"/>
    <col min="11" max="11" width="5" bestFit="1" customWidth="1"/>
    <col min="12" max="12" width="7.5703125" bestFit="1" customWidth="1"/>
    <col min="13" max="13" width="5" bestFit="1" customWidth="1"/>
    <col min="14" max="14" width="7.5703125" bestFit="1" customWidth="1"/>
    <col min="15" max="15" width="5" bestFit="1" customWidth="1"/>
    <col min="16" max="16" width="7.5703125" bestFit="1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2" t="s">
        <v>5</v>
      </c>
      <c r="H1" s="2"/>
      <c r="I1" s="3" t="s">
        <v>6</v>
      </c>
      <c r="J1" s="3"/>
      <c r="K1" s="4" t="s">
        <v>7</v>
      </c>
      <c r="L1" s="4"/>
      <c r="M1" s="5" t="s">
        <v>8</v>
      </c>
      <c r="N1" s="5"/>
      <c r="O1" s="2" t="s">
        <v>9</v>
      </c>
      <c r="P1" s="2"/>
    </row>
    <row r="2" spans="1:16">
      <c r="A2" s="1"/>
      <c r="B2" s="1"/>
      <c r="C2" s="1"/>
      <c r="D2" s="1"/>
      <c r="E2" s="6" t="s">
        <v>10</v>
      </c>
      <c r="F2" s="6" t="s">
        <v>11</v>
      </c>
      <c r="G2" s="6" t="s">
        <v>10</v>
      </c>
      <c r="H2" s="6" t="s">
        <v>11</v>
      </c>
      <c r="I2" s="6" t="s">
        <v>10</v>
      </c>
      <c r="J2" s="6" t="s">
        <v>11</v>
      </c>
      <c r="K2" s="6" t="s">
        <v>10</v>
      </c>
      <c r="L2" s="6" t="s">
        <v>11</v>
      </c>
      <c r="M2" s="6" t="s">
        <v>10</v>
      </c>
      <c r="N2" s="6" t="s">
        <v>11</v>
      </c>
      <c r="O2" s="6" t="s">
        <v>10</v>
      </c>
      <c r="P2" s="6" t="s">
        <v>11</v>
      </c>
    </row>
    <row r="3" spans="1:16">
      <c r="A3" s="9">
        <v>46023</v>
      </c>
      <c r="B3" s="10">
        <v>0.5</v>
      </c>
      <c r="C3" s="7" t="s">
        <v>12</v>
      </c>
      <c r="D3" s="8">
        <v>117304</v>
      </c>
      <c r="E3" s="11">
        <v>19</v>
      </c>
      <c r="F3" s="11">
        <v>158.09</v>
      </c>
      <c r="G3" s="12">
        <v>5</v>
      </c>
      <c r="H3" s="12">
        <v>54.93</v>
      </c>
      <c r="I3" s="13">
        <v>6</v>
      </c>
      <c r="J3" s="13">
        <v>61.71</v>
      </c>
      <c r="K3" s="14">
        <v>4</v>
      </c>
      <c r="L3" s="14">
        <v>38.26</v>
      </c>
      <c r="M3" s="15">
        <v>2</v>
      </c>
      <c r="N3" s="15">
        <v>2.29</v>
      </c>
      <c r="O3" s="12">
        <v>2</v>
      </c>
      <c r="P3" s="12">
        <v>0.9</v>
      </c>
    </row>
    <row r="4" spans="1:16">
      <c r="A4" s="9">
        <v>46024</v>
      </c>
      <c r="B4" s="10">
        <v>0.49444444444444446</v>
      </c>
      <c r="C4" s="7" t="s">
        <v>12</v>
      </c>
      <c r="D4" s="8">
        <v>117304</v>
      </c>
      <c r="E4" s="11">
        <v>19</v>
      </c>
      <c r="F4" s="11">
        <v>154.94999999999999</v>
      </c>
      <c r="G4" s="12">
        <v>6</v>
      </c>
      <c r="H4" s="12">
        <v>58.23</v>
      </c>
      <c r="I4" s="13">
        <v>7</v>
      </c>
      <c r="J4" s="13">
        <v>64.94</v>
      </c>
      <c r="K4" s="14">
        <v>4</v>
      </c>
      <c r="L4" s="14">
        <v>28.87</v>
      </c>
      <c r="M4" s="15">
        <v>1</v>
      </c>
      <c r="N4" s="15">
        <v>1.56</v>
      </c>
      <c r="O4" s="12">
        <v>1</v>
      </c>
      <c r="P4" s="12">
        <v>1.35</v>
      </c>
    </row>
    <row r="5" spans="1:16">
      <c r="A5" s="9">
        <v>46025</v>
      </c>
      <c r="B5" s="10">
        <v>0.4916666666666667</v>
      </c>
      <c r="C5" s="7" t="s">
        <v>12</v>
      </c>
      <c r="D5" s="8">
        <v>117304</v>
      </c>
      <c r="E5" s="11">
        <v>19</v>
      </c>
      <c r="F5" s="11">
        <v>180.94</v>
      </c>
      <c r="G5" s="12">
        <v>6</v>
      </c>
      <c r="H5" s="12">
        <v>66.06</v>
      </c>
      <c r="I5" s="13">
        <v>7</v>
      </c>
      <c r="J5" s="13">
        <v>70.28</v>
      </c>
      <c r="K5" s="14">
        <v>4</v>
      </c>
      <c r="L5" s="14">
        <v>42.36</v>
      </c>
      <c r="M5" s="15">
        <v>1</v>
      </c>
      <c r="N5" s="15">
        <v>1.37</v>
      </c>
      <c r="O5" s="12">
        <v>1</v>
      </c>
      <c r="P5" s="12">
        <v>0.87</v>
      </c>
    </row>
    <row r="6" spans="1:16">
      <c r="A6" s="9">
        <v>46027</v>
      </c>
      <c r="B6" s="10">
        <v>0.5625</v>
      </c>
      <c r="C6" s="7" t="s">
        <v>12</v>
      </c>
      <c r="D6" s="8">
        <v>117304</v>
      </c>
      <c r="E6" s="11">
        <v>19</v>
      </c>
      <c r="F6" s="11">
        <v>181.04</v>
      </c>
      <c r="G6" s="12">
        <v>6</v>
      </c>
      <c r="H6" s="12">
        <v>62.54</v>
      </c>
      <c r="I6" s="13">
        <v>6</v>
      </c>
      <c r="J6" s="13">
        <v>66.75</v>
      </c>
      <c r="K6" s="14">
        <v>4</v>
      </c>
      <c r="L6" s="14">
        <v>42.49</v>
      </c>
      <c r="M6" s="15">
        <v>2</v>
      </c>
      <c r="N6" s="15">
        <v>7.96</v>
      </c>
      <c r="O6" s="12">
        <v>1</v>
      </c>
      <c r="P6" s="12">
        <v>1.3</v>
      </c>
    </row>
    <row r="7" spans="1:16">
      <c r="A7" s="9">
        <v>46028</v>
      </c>
      <c r="B7" s="10">
        <v>0.56388888888888888</v>
      </c>
      <c r="C7" s="7" t="s">
        <v>12</v>
      </c>
      <c r="D7" s="8">
        <v>117304</v>
      </c>
      <c r="E7" s="11">
        <v>16</v>
      </c>
      <c r="F7" s="11">
        <v>90.46</v>
      </c>
      <c r="G7" s="12">
        <v>6</v>
      </c>
      <c r="H7" s="12">
        <v>31.9</v>
      </c>
      <c r="I7" s="13">
        <v>5</v>
      </c>
      <c r="J7" s="13">
        <v>39.96</v>
      </c>
      <c r="K7" s="14">
        <v>3</v>
      </c>
      <c r="L7" s="14">
        <v>15.55</v>
      </c>
      <c r="M7" s="15">
        <v>1</v>
      </c>
      <c r="N7" s="15">
        <v>0.75</v>
      </c>
      <c r="O7" s="12">
        <v>1</v>
      </c>
      <c r="P7" s="12">
        <v>2.2999999999999998</v>
      </c>
    </row>
    <row r="8" spans="1:16">
      <c r="A8" s="9">
        <v>46029</v>
      </c>
      <c r="B8" s="10">
        <v>0.6875</v>
      </c>
      <c r="C8" s="7" t="s">
        <v>12</v>
      </c>
      <c r="D8" s="8">
        <v>117304</v>
      </c>
      <c r="E8" s="11">
        <v>29</v>
      </c>
      <c r="F8" s="11">
        <v>153.58000000000001</v>
      </c>
      <c r="G8" s="12">
        <v>9</v>
      </c>
      <c r="H8" s="12">
        <v>54.15</v>
      </c>
      <c r="I8" s="13">
        <v>11</v>
      </c>
      <c r="J8" s="13">
        <v>61.27</v>
      </c>
      <c r="K8" s="14">
        <v>5</v>
      </c>
      <c r="L8" s="14">
        <v>33.53</v>
      </c>
      <c r="M8" s="15">
        <v>2</v>
      </c>
      <c r="N8" s="15">
        <v>1.87</v>
      </c>
      <c r="O8" s="12">
        <v>2</v>
      </c>
      <c r="P8" s="12">
        <v>2.76</v>
      </c>
    </row>
    <row r="9" spans="1:16">
      <c r="A9" s="9">
        <v>46030</v>
      </c>
      <c r="B9" s="10">
        <v>0.48888888888888887</v>
      </c>
      <c r="C9" s="7" t="s">
        <v>12</v>
      </c>
      <c r="D9" s="8">
        <v>117304</v>
      </c>
      <c r="E9" s="11">
        <v>26</v>
      </c>
      <c r="F9" s="11">
        <v>152.29</v>
      </c>
      <c r="G9" s="12">
        <v>9</v>
      </c>
      <c r="H9" s="12">
        <v>52.57</v>
      </c>
      <c r="I9" s="13">
        <v>10</v>
      </c>
      <c r="J9" s="13">
        <v>63.93</v>
      </c>
      <c r="K9" s="14">
        <v>4</v>
      </c>
      <c r="L9" s="14">
        <v>31.13</v>
      </c>
      <c r="M9" s="15">
        <v>2</v>
      </c>
      <c r="N9" s="15">
        <v>3.18</v>
      </c>
      <c r="O9" s="12">
        <v>1</v>
      </c>
      <c r="P9" s="12">
        <v>1.48</v>
      </c>
    </row>
    <row r="10" spans="1:16">
      <c r="A10" s="9">
        <v>46031</v>
      </c>
      <c r="B10" s="10">
        <v>0.50624999999999998</v>
      </c>
      <c r="C10" s="7" t="s">
        <v>12</v>
      </c>
      <c r="D10" s="8">
        <v>117304</v>
      </c>
      <c r="E10" s="11">
        <v>28</v>
      </c>
      <c r="F10" s="11">
        <v>152.37</v>
      </c>
      <c r="G10" s="12">
        <v>9</v>
      </c>
      <c r="H10" s="12">
        <v>51.21</v>
      </c>
      <c r="I10" s="13">
        <v>10</v>
      </c>
      <c r="J10" s="13">
        <v>57.61</v>
      </c>
      <c r="K10" s="14">
        <v>6</v>
      </c>
      <c r="L10" s="14">
        <v>39.979999999999997</v>
      </c>
      <c r="M10" s="15">
        <v>2</v>
      </c>
      <c r="N10" s="15">
        <v>2.21</v>
      </c>
      <c r="O10" s="12">
        <v>1</v>
      </c>
      <c r="P10" s="12">
        <v>1.36</v>
      </c>
    </row>
    <row r="11" spans="1:16">
      <c r="A11" s="9">
        <v>46032</v>
      </c>
      <c r="B11" s="10">
        <v>0.46458333333333335</v>
      </c>
      <c r="C11" s="7" t="s">
        <v>12</v>
      </c>
      <c r="D11" s="8">
        <v>117304</v>
      </c>
      <c r="E11" s="11">
        <v>21</v>
      </c>
      <c r="F11" s="11">
        <v>161.31</v>
      </c>
      <c r="G11" s="12">
        <v>7</v>
      </c>
      <c r="H11" s="12">
        <v>63.16</v>
      </c>
      <c r="I11" s="13">
        <v>6</v>
      </c>
      <c r="J11" s="13">
        <v>65.069999999999993</v>
      </c>
      <c r="K11" s="14">
        <v>5</v>
      </c>
      <c r="L11" s="14">
        <v>30.56</v>
      </c>
      <c r="M11" s="15">
        <v>2</v>
      </c>
      <c r="N11" s="15">
        <v>1.57</v>
      </c>
      <c r="O11" s="12">
        <v>1</v>
      </c>
      <c r="P11" s="12">
        <v>0.95</v>
      </c>
    </row>
    <row r="12" spans="1:16">
      <c r="A12" s="9">
        <v>46034</v>
      </c>
      <c r="B12" s="10">
        <v>0.67708333333333337</v>
      </c>
      <c r="C12" s="7" t="s">
        <v>12</v>
      </c>
      <c r="D12" s="8">
        <v>117304</v>
      </c>
      <c r="E12" s="11">
        <v>21</v>
      </c>
      <c r="F12" s="11">
        <v>211.16</v>
      </c>
      <c r="G12" s="12">
        <v>7</v>
      </c>
      <c r="H12" s="12">
        <v>84.08</v>
      </c>
      <c r="I12" s="13">
        <v>8</v>
      </c>
      <c r="J12" s="13">
        <v>81.459999999999994</v>
      </c>
      <c r="K12" s="14">
        <v>3</v>
      </c>
      <c r="L12" s="14">
        <v>39.32</v>
      </c>
      <c r="M12" s="15">
        <v>2</v>
      </c>
      <c r="N12" s="15">
        <v>4.76</v>
      </c>
      <c r="O12" s="12">
        <v>1</v>
      </c>
      <c r="P12" s="12">
        <v>1.54</v>
      </c>
    </row>
    <row r="13" spans="1:16">
      <c r="A13" s="9">
        <v>46035</v>
      </c>
      <c r="B13" s="10">
        <v>0.68472222222222223</v>
      </c>
      <c r="C13" s="7" t="s">
        <v>12</v>
      </c>
      <c r="D13" s="8">
        <v>117304</v>
      </c>
      <c r="E13" s="11">
        <v>24</v>
      </c>
      <c r="F13" s="11">
        <v>197.85</v>
      </c>
      <c r="G13" s="12">
        <v>8</v>
      </c>
      <c r="H13" s="12">
        <v>62.8</v>
      </c>
      <c r="I13" s="13">
        <v>8</v>
      </c>
      <c r="J13" s="13">
        <v>81.75</v>
      </c>
      <c r="K13" s="14">
        <v>5</v>
      </c>
      <c r="L13" s="14">
        <v>46.47</v>
      </c>
      <c r="M13" s="15">
        <v>2</v>
      </c>
      <c r="N13" s="15">
        <v>4.8499999999999996</v>
      </c>
      <c r="O13" s="12">
        <v>1</v>
      </c>
      <c r="P13" s="12">
        <v>1.98</v>
      </c>
    </row>
    <row r="14" spans="1:16">
      <c r="A14" s="9">
        <v>46036</v>
      </c>
      <c r="B14" s="10">
        <v>0.49374999999999997</v>
      </c>
      <c r="C14" s="7" t="s">
        <v>12</v>
      </c>
      <c r="D14" s="8">
        <v>117304</v>
      </c>
      <c r="E14" s="11">
        <v>23</v>
      </c>
      <c r="F14" s="11">
        <v>172.18</v>
      </c>
      <c r="G14" s="12">
        <v>7</v>
      </c>
      <c r="H14" s="12">
        <v>64.95</v>
      </c>
      <c r="I14" s="13">
        <v>7</v>
      </c>
      <c r="J14" s="13">
        <v>66.81</v>
      </c>
      <c r="K14" s="14">
        <v>6</v>
      </c>
      <c r="L14" s="14">
        <v>36.67</v>
      </c>
      <c r="M14" s="15">
        <v>2</v>
      </c>
      <c r="N14" s="15">
        <v>2.65</v>
      </c>
      <c r="O14" s="12">
        <v>1</v>
      </c>
      <c r="P14" s="12">
        <v>1.1000000000000001</v>
      </c>
    </row>
    <row r="15" spans="1:16">
      <c r="A15" s="9">
        <v>46037</v>
      </c>
      <c r="B15" s="10">
        <v>0.4694444444444445</v>
      </c>
      <c r="C15" s="7" t="s">
        <v>12</v>
      </c>
      <c r="D15" s="8">
        <v>117304</v>
      </c>
      <c r="E15" s="11">
        <v>27</v>
      </c>
      <c r="F15" s="11">
        <v>153.66</v>
      </c>
      <c r="G15" s="12">
        <v>8</v>
      </c>
      <c r="H15" s="12">
        <v>51.59</v>
      </c>
      <c r="I15" s="13">
        <v>9</v>
      </c>
      <c r="J15" s="13">
        <v>56.31</v>
      </c>
      <c r="K15" s="14">
        <v>6</v>
      </c>
      <c r="L15" s="14">
        <v>38.14</v>
      </c>
      <c r="M15" s="15">
        <v>2</v>
      </c>
      <c r="N15" s="15">
        <v>4.1100000000000003</v>
      </c>
      <c r="O15" s="12">
        <v>2</v>
      </c>
      <c r="P15" s="12">
        <v>3.51</v>
      </c>
    </row>
    <row r="16" spans="1:16">
      <c r="A16" s="9">
        <v>46038</v>
      </c>
      <c r="B16" s="10">
        <v>0.57430555555555551</v>
      </c>
      <c r="C16" s="7" t="s">
        <v>12</v>
      </c>
      <c r="D16" s="8">
        <v>117304</v>
      </c>
      <c r="E16" s="11">
        <v>28</v>
      </c>
      <c r="F16" s="11">
        <v>191.36</v>
      </c>
      <c r="G16" s="12">
        <v>8</v>
      </c>
      <c r="H16" s="12">
        <v>63.02</v>
      </c>
      <c r="I16" s="13">
        <v>10</v>
      </c>
      <c r="J16" s="13">
        <v>73.2</v>
      </c>
      <c r="K16" s="14">
        <v>6</v>
      </c>
      <c r="L16" s="14">
        <v>47.13</v>
      </c>
      <c r="M16" s="15">
        <v>2</v>
      </c>
      <c r="N16" s="15">
        <v>4.4400000000000004</v>
      </c>
      <c r="O16" s="12">
        <v>2</v>
      </c>
      <c r="P16" s="12">
        <v>3.57</v>
      </c>
    </row>
    <row r="17" spans="1:16">
      <c r="A17" s="9">
        <v>46039</v>
      </c>
      <c r="B17" s="10">
        <v>0.46597222222222223</v>
      </c>
      <c r="C17" s="7" t="s">
        <v>12</v>
      </c>
      <c r="D17" s="8">
        <v>117304</v>
      </c>
      <c r="E17" s="11">
        <v>25</v>
      </c>
      <c r="F17" s="11">
        <v>178.21</v>
      </c>
      <c r="G17" s="12">
        <v>7</v>
      </c>
      <c r="H17" s="12">
        <v>70.819999999999993</v>
      </c>
      <c r="I17" s="13">
        <v>8</v>
      </c>
      <c r="J17" s="13">
        <v>67.94</v>
      </c>
      <c r="K17" s="14">
        <v>7</v>
      </c>
      <c r="L17" s="14">
        <v>34.83</v>
      </c>
      <c r="M17" s="15">
        <v>2</v>
      </c>
      <c r="N17" s="15">
        <v>3.35</v>
      </c>
      <c r="O17" s="12">
        <v>1</v>
      </c>
      <c r="P17" s="12">
        <v>1.27</v>
      </c>
    </row>
    <row r="18" spans="1:16">
      <c r="A18" s="9">
        <v>46041</v>
      </c>
      <c r="B18" s="10">
        <v>0.59097222222222223</v>
      </c>
      <c r="C18" s="7" t="s">
        <v>12</v>
      </c>
      <c r="D18" s="8">
        <v>117304</v>
      </c>
      <c r="E18" s="11">
        <v>28</v>
      </c>
      <c r="F18" s="11">
        <v>219.55</v>
      </c>
      <c r="G18" s="12">
        <v>9</v>
      </c>
      <c r="H18" s="12">
        <v>86.09</v>
      </c>
      <c r="I18" s="13">
        <v>10</v>
      </c>
      <c r="J18" s="13">
        <v>84.22</v>
      </c>
      <c r="K18" s="14">
        <v>5</v>
      </c>
      <c r="L18" s="14">
        <v>40.83</v>
      </c>
      <c r="M18" s="15">
        <v>2</v>
      </c>
      <c r="N18" s="15">
        <v>3.74</v>
      </c>
      <c r="O18" s="12">
        <v>2</v>
      </c>
      <c r="P18" s="12">
        <v>4.67</v>
      </c>
    </row>
    <row r="19" spans="1:16">
      <c r="A19" s="9">
        <v>46042</v>
      </c>
      <c r="B19" s="10">
        <v>0.50277777777777777</v>
      </c>
      <c r="C19" s="7" t="s">
        <v>12</v>
      </c>
      <c r="D19" s="8">
        <v>117304</v>
      </c>
      <c r="E19" s="11">
        <v>27</v>
      </c>
      <c r="F19" s="11">
        <v>171.47</v>
      </c>
      <c r="G19" s="12">
        <v>8</v>
      </c>
      <c r="H19" s="12">
        <v>57.92</v>
      </c>
      <c r="I19" s="13">
        <v>10</v>
      </c>
      <c r="J19" s="13">
        <v>70.67</v>
      </c>
      <c r="K19" s="14">
        <v>6</v>
      </c>
      <c r="L19" s="14">
        <v>37.89</v>
      </c>
      <c r="M19" s="15">
        <v>2</v>
      </c>
      <c r="N19" s="15">
        <v>4.26</v>
      </c>
      <c r="O19" s="12">
        <v>1</v>
      </c>
      <c r="P19" s="12">
        <v>0.73</v>
      </c>
    </row>
    <row r="20" spans="1:16">
      <c r="A20" s="9">
        <v>46043</v>
      </c>
      <c r="B20" s="10">
        <v>0.53819444444444442</v>
      </c>
      <c r="C20" s="7" t="s">
        <v>12</v>
      </c>
      <c r="D20" s="8">
        <v>117304</v>
      </c>
      <c r="E20" s="11">
        <v>26</v>
      </c>
      <c r="F20" s="11">
        <v>158.16999999999999</v>
      </c>
      <c r="G20" s="12">
        <v>8</v>
      </c>
      <c r="H20" s="12">
        <v>60.78</v>
      </c>
      <c r="I20" s="13">
        <v>10</v>
      </c>
      <c r="J20" s="13">
        <v>67</v>
      </c>
      <c r="K20" s="14">
        <v>4</v>
      </c>
      <c r="L20" s="14">
        <v>23.96</v>
      </c>
      <c r="M20" s="15">
        <v>2</v>
      </c>
      <c r="N20" s="15">
        <v>3.73</v>
      </c>
      <c r="O20" s="12">
        <v>2</v>
      </c>
      <c r="P20" s="12">
        <v>2.7</v>
      </c>
    </row>
    <row r="21" spans="1:16">
      <c r="A21" s="9">
        <v>46044</v>
      </c>
      <c r="B21" s="10">
        <v>0.73333333333333339</v>
      </c>
      <c r="C21" s="7" t="s">
        <v>12</v>
      </c>
      <c r="D21" s="8">
        <v>117304</v>
      </c>
      <c r="E21" s="11">
        <v>25</v>
      </c>
      <c r="F21" s="11">
        <v>150.05000000000001</v>
      </c>
      <c r="G21" s="12">
        <v>5</v>
      </c>
      <c r="H21" s="12">
        <v>35.200000000000003</v>
      </c>
      <c r="I21" s="13">
        <v>10</v>
      </c>
      <c r="J21" s="13">
        <v>63.63</v>
      </c>
      <c r="K21" s="14">
        <v>6</v>
      </c>
      <c r="L21" s="14">
        <v>44.54</v>
      </c>
      <c r="M21" s="15">
        <v>2</v>
      </c>
      <c r="N21" s="15">
        <v>4.13</v>
      </c>
      <c r="O21" s="12">
        <v>2</v>
      </c>
      <c r="P21" s="12">
        <v>2.5499999999999998</v>
      </c>
    </row>
    <row r="22" spans="1:16">
      <c r="A22" s="9">
        <v>46045</v>
      </c>
      <c r="B22" s="10">
        <v>0.62986111111111109</v>
      </c>
      <c r="C22" s="7" t="s">
        <v>12</v>
      </c>
      <c r="D22" s="8">
        <v>117304</v>
      </c>
      <c r="E22" s="11">
        <v>24</v>
      </c>
      <c r="F22" s="11">
        <v>149.12</v>
      </c>
      <c r="G22" s="12">
        <v>6</v>
      </c>
      <c r="H22" s="12">
        <v>53.36</v>
      </c>
      <c r="I22" s="13">
        <v>8</v>
      </c>
      <c r="J22" s="13">
        <v>43.51</v>
      </c>
      <c r="K22" s="14">
        <v>6</v>
      </c>
      <c r="L22" s="14">
        <v>46.69</v>
      </c>
      <c r="M22" s="15">
        <v>2</v>
      </c>
      <c r="N22" s="15">
        <v>3.28</v>
      </c>
      <c r="O22" s="12">
        <v>2</v>
      </c>
      <c r="P22" s="12">
        <v>2.2799999999999998</v>
      </c>
    </row>
    <row r="23" spans="1:16">
      <c r="A23" s="9">
        <v>46046</v>
      </c>
      <c r="B23" s="10">
        <v>0.52777777777777779</v>
      </c>
      <c r="C23" s="7" t="s">
        <v>12</v>
      </c>
      <c r="D23" s="8">
        <v>117304</v>
      </c>
      <c r="E23" s="11">
        <v>23</v>
      </c>
      <c r="F23" s="11">
        <v>172.31</v>
      </c>
      <c r="G23" s="12">
        <v>8</v>
      </c>
      <c r="H23" s="12">
        <v>62.59</v>
      </c>
      <c r="I23" s="13">
        <v>7</v>
      </c>
      <c r="J23" s="13">
        <v>66.67</v>
      </c>
      <c r="K23" s="14">
        <v>4</v>
      </c>
      <c r="L23" s="14">
        <v>37.14</v>
      </c>
      <c r="M23" s="15">
        <v>2</v>
      </c>
      <c r="N23" s="15">
        <v>4.05</v>
      </c>
      <c r="O23" s="12">
        <v>2</v>
      </c>
      <c r="P23" s="12">
        <v>1.86</v>
      </c>
    </row>
    <row r="24" spans="1:16">
      <c r="A24" s="9">
        <v>46048</v>
      </c>
      <c r="B24" s="10">
        <v>0.62083333333333335</v>
      </c>
      <c r="C24" s="7" t="s">
        <v>12</v>
      </c>
      <c r="D24" s="8">
        <v>117304</v>
      </c>
      <c r="E24" s="11">
        <v>30</v>
      </c>
      <c r="F24" s="11">
        <v>187.33</v>
      </c>
      <c r="G24" s="12">
        <v>10</v>
      </c>
      <c r="H24" s="12">
        <v>79.75</v>
      </c>
      <c r="I24" s="13">
        <v>9</v>
      </c>
      <c r="J24" s="13">
        <v>59.87</v>
      </c>
      <c r="K24" s="14">
        <v>5</v>
      </c>
      <c r="L24" s="14">
        <v>36.24</v>
      </c>
      <c r="M24" s="15">
        <v>4</v>
      </c>
      <c r="N24" s="15">
        <v>7.94</v>
      </c>
      <c r="O24" s="12">
        <v>2</v>
      </c>
      <c r="P24" s="12">
        <v>3.53</v>
      </c>
    </row>
    <row r="25" spans="1:16">
      <c r="A25" s="9">
        <v>46049</v>
      </c>
      <c r="B25" s="10">
        <v>0.67847222222222225</v>
      </c>
      <c r="C25" s="7" t="s">
        <v>12</v>
      </c>
      <c r="D25" s="8">
        <v>117304</v>
      </c>
      <c r="E25" s="11">
        <v>17</v>
      </c>
      <c r="F25" s="11">
        <v>133.75</v>
      </c>
      <c r="G25" s="12">
        <v>7</v>
      </c>
      <c r="H25" s="12">
        <v>69.94</v>
      </c>
      <c r="I25" s="13">
        <v>6</v>
      </c>
      <c r="J25" s="13">
        <v>43.12</v>
      </c>
      <c r="K25" s="14">
        <v>2</v>
      </c>
      <c r="L25" s="14">
        <v>15.51</v>
      </c>
      <c r="M25" s="15">
        <v>1</v>
      </c>
      <c r="N25" s="15">
        <v>4.45</v>
      </c>
      <c r="O25" s="12">
        <v>1</v>
      </c>
      <c r="P25" s="12">
        <v>0.73</v>
      </c>
    </row>
    <row r="26" spans="1:16">
      <c r="A26" s="9">
        <v>46050</v>
      </c>
      <c r="B26" s="10">
        <v>0.6381944444444444</v>
      </c>
      <c r="C26" s="7" t="s">
        <v>12</v>
      </c>
      <c r="D26" s="8">
        <v>117304</v>
      </c>
      <c r="E26" s="11">
        <v>28</v>
      </c>
      <c r="F26" s="11">
        <v>180.28</v>
      </c>
      <c r="G26" s="12">
        <v>9</v>
      </c>
      <c r="H26" s="12">
        <v>78.430000000000007</v>
      </c>
      <c r="I26" s="13">
        <v>8</v>
      </c>
      <c r="J26" s="13">
        <v>68.290000000000006</v>
      </c>
      <c r="K26" s="14">
        <v>6</v>
      </c>
      <c r="L26" s="14">
        <v>25.8</v>
      </c>
      <c r="M26" s="15">
        <v>3</v>
      </c>
      <c r="N26" s="15">
        <v>5.53</v>
      </c>
      <c r="O26" s="12">
        <v>2</v>
      </c>
      <c r="P26" s="12">
        <v>2.23</v>
      </c>
    </row>
    <row r="27" spans="1:16">
      <c r="A27" s="9">
        <v>46051</v>
      </c>
      <c r="B27" s="10">
        <v>0.46319444444444446</v>
      </c>
      <c r="C27" s="7" t="s">
        <v>12</v>
      </c>
      <c r="D27" s="8">
        <v>117304</v>
      </c>
      <c r="E27" s="11">
        <v>29</v>
      </c>
      <c r="F27" s="11">
        <v>190.87</v>
      </c>
      <c r="G27" s="12">
        <v>8</v>
      </c>
      <c r="H27" s="12">
        <v>78.23</v>
      </c>
      <c r="I27" s="13">
        <v>10</v>
      </c>
      <c r="J27" s="13">
        <v>62.18</v>
      </c>
      <c r="K27" s="14">
        <v>6</v>
      </c>
      <c r="L27" s="14">
        <v>43.07</v>
      </c>
      <c r="M27" s="15">
        <v>3</v>
      </c>
      <c r="N27" s="15">
        <v>4.18</v>
      </c>
      <c r="O27" s="12">
        <v>2</v>
      </c>
      <c r="P27" s="12">
        <v>3.21</v>
      </c>
    </row>
    <row r="28" spans="1:16">
      <c r="A28" s="9">
        <v>46052</v>
      </c>
      <c r="B28" s="10">
        <v>0.30902777777777779</v>
      </c>
      <c r="C28" s="7" t="s">
        <v>12</v>
      </c>
      <c r="D28" s="8">
        <v>117304</v>
      </c>
      <c r="E28" s="11">
        <v>36</v>
      </c>
      <c r="F28" s="11">
        <v>160.24</v>
      </c>
      <c r="G28" s="12">
        <v>12</v>
      </c>
      <c r="H28" s="12">
        <v>74.3</v>
      </c>
      <c r="I28" s="13">
        <v>10</v>
      </c>
      <c r="J28" s="13">
        <v>43.86</v>
      </c>
      <c r="K28" s="14">
        <v>8</v>
      </c>
      <c r="L28" s="14">
        <v>31.46</v>
      </c>
      <c r="M28" s="15">
        <v>4</v>
      </c>
      <c r="N28" s="15">
        <v>5.82</v>
      </c>
      <c r="O28" s="12">
        <v>2</v>
      </c>
      <c r="P28" s="12">
        <v>4.8</v>
      </c>
    </row>
    <row r="29" spans="1:16">
      <c r="A29" s="9">
        <v>46053</v>
      </c>
      <c r="B29" s="10">
        <v>0.29097222222222224</v>
      </c>
      <c r="C29" s="7" t="s">
        <v>12</v>
      </c>
      <c r="D29" s="8">
        <v>117304</v>
      </c>
      <c r="E29" s="11">
        <v>24</v>
      </c>
      <c r="F29" s="11">
        <v>161.88</v>
      </c>
      <c r="G29" s="12">
        <v>8</v>
      </c>
      <c r="H29" s="12">
        <v>63.21</v>
      </c>
      <c r="I29" s="13">
        <v>8</v>
      </c>
      <c r="J29" s="13">
        <v>76.53</v>
      </c>
      <c r="K29" s="14">
        <v>3</v>
      </c>
      <c r="L29" s="14">
        <v>18.53</v>
      </c>
      <c r="M29" s="15">
        <v>3</v>
      </c>
      <c r="N29" s="15">
        <v>1.75</v>
      </c>
      <c r="O29" s="12">
        <v>2</v>
      </c>
      <c r="P29" s="12">
        <v>1.86</v>
      </c>
    </row>
    <row r="30" spans="1:16" ht="15.75">
      <c r="A30" s="16" t="s">
        <v>13</v>
      </c>
      <c r="B30" s="16"/>
      <c r="C30" s="16"/>
      <c r="D30" s="16"/>
      <c r="E30" s="17">
        <f>SUM(E3:E29)</f>
        <v>661</v>
      </c>
      <c r="F30" s="18">
        <f t="shared" ref="F30:P30" si="0">SUM(F3:F29)</f>
        <v>4524.47</v>
      </c>
      <c r="G30" s="17">
        <f t="shared" si="0"/>
        <v>206</v>
      </c>
      <c r="H30" s="18">
        <f t="shared" si="0"/>
        <v>1691.81</v>
      </c>
      <c r="I30" s="17">
        <f t="shared" si="0"/>
        <v>224</v>
      </c>
      <c r="J30" s="18">
        <f t="shared" si="0"/>
        <v>1728.54</v>
      </c>
      <c r="K30" s="17">
        <f t="shared" si="0"/>
        <v>133</v>
      </c>
      <c r="L30" s="18">
        <f t="shared" si="0"/>
        <v>946.95</v>
      </c>
      <c r="M30" s="17">
        <f t="shared" si="0"/>
        <v>57</v>
      </c>
      <c r="N30" s="18">
        <f t="shared" si="0"/>
        <v>99.78</v>
      </c>
      <c r="O30" s="17">
        <f t="shared" si="0"/>
        <v>41</v>
      </c>
      <c r="P30" s="18">
        <f t="shared" si="0"/>
        <v>57.389999999999986</v>
      </c>
    </row>
  </sheetData>
  <mergeCells count="11">
    <mergeCell ref="I1:J1"/>
    <mergeCell ref="K1:L1"/>
    <mergeCell ref="M1:N1"/>
    <mergeCell ref="O1:P1"/>
    <mergeCell ref="A30:D30"/>
    <mergeCell ref="A1:A2"/>
    <mergeCell ref="B1:B2"/>
    <mergeCell ref="C1:C2"/>
    <mergeCell ref="D1:D2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</dc:creator>
  <cp:lastModifiedBy>HK</cp:lastModifiedBy>
  <dcterms:created xsi:type="dcterms:W3CDTF">2026-02-03T04:52:51Z</dcterms:created>
  <dcterms:modified xsi:type="dcterms:W3CDTF">2026-02-03T05:04:07Z</dcterms:modified>
</cp:coreProperties>
</file>